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c\Downloads\ESTADOS FINANCIEROS 2.2\"/>
    </mc:Choice>
  </mc:AlternateContent>
  <bookViews>
    <workbookView xWindow="0" yWindow="0" windowWidth="20490" windowHeight="7035"/>
  </bookViews>
  <sheets>
    <sheet name="ESTADO DE VARIAC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1" i="1" s="1"/>
  <c r="C41" i="1"/>
  <c r="C30" i="1"/>
  <c r="C32" i="1"/>
  <c r="F32" i="1" s="1"/>
  <c r="F35" i="1"/>
  <c r="F30" i="1" l="1"/>
  <c r="F41" i="1" s="1"/>
</calcChain>
</file>

<file path=xl/sharedStrings.xml><?xml version="1.0" encoding="utf-8"?>
<sst xmlns="http://schemas.openxmlformats.org/spreadsheetml/2006/main" count="37" uniqueCount="32">
  <si>
    <t>H. Congreso del Estado Libre y Soberano de Guerrero</t>
  </si>
  <si>
    <t>del 01/Enero/2023 al 31/Diciembre/2023</t>
  </si>
  <si>
    <t>Cuenta Contable</t>
  </si>
  <si>
    <t>Hacienda Publica/Patrimonio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</si>
  <si>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</si>
  <si>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</si>
  <si>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</si>
  <si>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</si>
  <si>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</si>
  <si>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</si>
  <si>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</si>
  <si>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 del Ejercicio (Ahorro / Desahorro)</t>
  </si>
  <si>
    <t>Resultados de Ejercicios Anteriores</t>
  </si>
  <si>
    <t>Revaluos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</si>
  <si>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</si>
  <si>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</si>
  <si>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</si>
  <si>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</si>
  <si>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Donaciones De Capital</t>
  </si>
  <si>
    <t>Actualización De La Hacienda Pública/Patrimonio</t>
  </si>
  <si>
    <t>Resultado del Ejercicio (Ahorro/Desahorro)</t>
  </si>
  <si>
    <t>Resultados De Ejercicios Anteriores</t>
  </si>
  <si>
    <t>Revalúos</t>
  </si>
  <si>
    <t>Estado de variación en la Hacienda Pública</t>
  </si>
  <si>
    <t>Hacienda Pública/Patrimonio Contribuido Neto de 2022</t>
  </si>
  <si>
    <t>Hacienda Pública/Patrimonio Generado Neto de 2022</t>
  </si>
  <si>
    <t>Exceso o Insuficiencia en la Actualización de la Hacienda Pública / Patrimonio Neto de 2022</t>
  </si>
  <si>
    <t>Hacienda Pública/Patrimonio Neto Final del Ejercicio de 2022</t>
  </si>
  <si>
    <t>Cambios en el Exceso o Insuficiencias en la Actualización de la Hacienda Pública/Patrimonio Neto 2023</t>
  </si>
  <si>
    <t>Hacienda Pública/Patrimonio Neto Final de 2023</t>
  </si>
  <si>
    <t>Cambios en la Hacienda Pública/Patrimonio Contribuido Neto del Ejercicio de 2023</t>
  </si>
  <si>
    <t>Variaciones de la Hacienda Pública/Patrimonio Generado Neto del Ejercicio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</si>
</sst>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3" fontId="0" fillId="0" borderId="1" xfId="1" applyFont="1" applyBorder="1"/>
    <xf numFmtId="4" fontId="0" fillId="0" borderId="0" xfId="0" applyNumberFormat="1"/>
    <xf numFmtId="4" fontId="0" fillId="4" borderId="1" xfId="0" applyNumberFormat="1" applyFill="1" applyBorder="1"/>
    <xf numFmtId="4" fontId="0" fillId="5" borderId="1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uinpac.com/repositorio/configuracion/43/2021/11/15/N3RrdDBLXzZfNDAweDQwMF84NC5qcGV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873630</xdr:colOff>
      <xdr:row>4</xdr:row>
      <xdr:rowOff>15240</xdr:rowOff>
    </xdr:to>
    <xdr:pic>
      <xdr:nvPicPr>
        <xdr:cNvPr id="2" name="Picture 1" descr="Logo del cliente">
          <a:extLst>
            <a:ext uri="{FF2B5EF4-FFF2-40B4-BE49-F238E27FC236}">
              <a16:creationId xmlns:a16="http://schemas.microsoft.com/office/drawing/2014/main" xmlns="" id="{A6446BCB-5BA2-45B4-B98E-55DA68FB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363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7" workbookViewId="0">
      <selection activeCell="D30" sqref="D30"/>
    </sheetView>
  </sheetViews>
  <sheetFormatPr baseColWidth="10" defaultRowHeight="15" x14ac:dyDescent="0.25"/>
  <cols>
    <col min="1" max="1" width="58.140625" style="1" bestFit="1" customWidth="1"/>
    <col min="2" max="2" width="16.7109375" customWidth="1"/>
    <col min="3" max="3" width="19.5703125" customWidth="1"/>
    <col min="4" max="4" width="15.85546875" customWidth="1"/>
    <col min="5" max="5" width="18.140625" customWidth="1"/>
    <col min="6" max="6" width="14.140625" bestFit="1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17.45" customHeight="1" x14ac:dyDescent="0.25">
      <c r="A2" s="11" t="s">
        <v>0</v>
      </c>
      <c r="B2" s="11"/>
      <c r="C2" s="11"/>
      <c r="D2" s="11"/>
      <c r="E2" s="11"/>
      <c r="F2" s="11"/>
    </row>
    <row r="3" spans="1:6" ht="17.45" customHeight="1" x14ac:dyDescent="0.25">
      <c r="A3" s="11" t="s">
        <v>23</v>
      </c>
      <c r="B3" s="11"/>
      <c r="C3" s="11"/>
      <c r="D3" s="11"/>
      <c r="E3" s="11"/>
      <c r="F3" s="11"/>
    </row>
    <row r="4" spans="1:6" ht="17.45" customHeight="1" x14ac:dyDescent="0.25">
      <c r="A4" s="11" t="s">
        <v>1</v>
      </c>
      <c r="B4" s="11"/>
      <c r="C4" s="11"/>
      <c r="D4" s="11"/>
      <c r="E4" s="11"/>
      <c r="F4" s="11"/>
    </row>
    <row r="5" spans="1:6" x14ac:dyDescent="0.25">
      <c r="A5" s="7"/>
      <c r="B5" s="8"/>
      <c r="C5" s="8"/>
      <c r="D5" s="8"/>
      <c r="E5" s="8"/>
      <c r="F5" s="8"/>
    </row>
    <row r="6" spans="1:6" s="2" customFormat="1" ht="75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x14ac:dyDescent="0.25">
      <c r="A7" s="3" t="s">
        <v>24</v>
      </c>
      <c r="B7" s="4">
        <v>9009418.3000000007</v>
      </c>
      <c r="C7" s="6"/>
      <c r="D7" s="6"/>
      <c r="E7" s="6"/>
      <c r="F7" s="4">
        <v>9009418.3000000007</v>
      </c>
    </row>
    <row r="8" spans="1:6" x14ac:dyDescent="0.25">
      <c r="A8" s="3" t="s">
        <v>8</v>
      </c>
      <c r="B8" s="4">
        <v>9009418.3000000007</v>
      </c>
      <c r="C8" s="6"/>
      <c r="D8" s="6"/>
      <c r="E8" s="6"/>
      <c r="F8" s="4">
        <v>9009418.3000000007</v>
      </c>
    </row>
    <row r="9" spans="1:6" x14ac:dyDescent="0.25">
      <c r="A9" s="3" t="s">
        <v>9</v>
      </c>
      <c r="B9" s="5"/>
      <c r="C9" s="6"/>
      <c r="D9" s="6"/>
      <c r="E9" s="6"/>
      <c r="F9" s="5"/>
    </row>
    <row r="10" spans="1:6" x14ac:dyDescent="0.25">
      <c r="A10" s="3" t="s">
        <v>10</v>
      </c>
      <c r="B10" s="5"/>
      <c r="C10" s="6"/>
      <c r="D10" s="6"/>
      <c r="E10" s="6"/>
      <c r="F10" s="5"/>
    </row>
    <row r="11" spans="1:6" x14ac:dyDescent="0.25">
      <c r="A11" s="3"/>
      <c r="B11" s="5"/>
      <c r="C11" s="5"/>
      <c r="D11" s="5"/>
      <c r="E11" s="5"/>
      <c r="F11" s="5"/>
    </row>
    <row r="12" spans="1:6" x14ac:dyDescent="0.25">
      <c r="A12" s="3" t="s">
        <v>25</v>
      </c>
      <c r="B12" s="6"/>
      <c r="C12" s="4">
        <v>20060500.59</v>
      </c>
      <c r="D12" s="4">
        <v>7244824.4000000004</v>
      </c>
      <c r="E12" s="6"/>
      <c r="F12" s="4">
        <v>27305324.989999998</v>
      </c>
    </row>
    <row r="13" spans="1:6" x14ac:dyDescent="0.25">
      <c r="A13" s="3" t="s">
        <v>11</v>
      </c>
      <c r="B13" s="6"/>
      <c r="C13" s="6"/>
      <c r="D13" s="4">
        <v>7244824.4000000004</v>
      </c>
      <c r="E13" s="6"/>
      <c r="F13" s="4">
        <v>7244824.4000000004</v>
      </c>
    </row>
    <row r="14" spans="1:6" x14ac:dyDescent="0.25">
      <c r="A14" s="3" t="s">
        <v>12</v>
      </c>
      <c r="B14" s="6"/>
      <c r="C14" s="4">
        <v>18382924.93</v>
      </c>
      <c r="D14" s="6"/>
      <c r="E14" s="6"/>
      <c r="F14" s="4">
        <v>18382924.93</v>
      </c>
    </row>
    <row r="15" spans="1:6" x14ac:dyDescent="0.25">
      <c r="A15" s="3" t="s">
        <v>13</v>
      </c>
      <c r="B15" s="6"/>
      <c r="C15" s="4">
        <v>1521202.3</v>
      </c>
      <c r="D15" s="6"/>
      <c r="E15" s="6"/>
      <c r="F15" s="4">
        <v>1521202.3</v>
      </c>
    </row>
    <row r="16" spans="1:6" x14ac:dyDescent="0.25">
      <c r="A16" s="3" t="s">
        <v>14</v>
      </c>
      <c r="B16" s="6"/>
      <c r="C16" s="5">
        <v>0</v>
      </c>
      <c r="D16" s="6"/>
      <c r="E16" s="6"/>
      <c r="F16" s="5">
        <v>0</v>
      </c>
    </row>
    <row r="17" spans="1:6" x14ac:dyDescent="0.25">
      <c r="A17" s="3" t="s">
        <v>15</v>
      </c>
      <c r="B17" s="6"/>
      <c r="C17" s="4">
        <v>156373.35999999999</v>
      </c>
      <c r="D17" s="6"/>
      <c r="E17" s="6"/>
      <c r="F17" s="4">
        <v>156373.35999999999</v>
      </c>
    </row>
    <row r="18" spans="1:6" x14ac:dyDescent="0.25">
      <c r="A18" s="3"/>
      <c r="B18" s="5"/>
      <c r="C18" s="5"/>
      <c r="D18" s="5"/>
      <c r="E18" s="5"/>
      <c r="F18" s="5"/>
    </row>
    <row r="19" spans="1:6" ht="30" x14ac:dyDescent="0.25">
      <c r="A19" s="3" t="s">
        <v>26</v>
      </c>
      <c r="B19" s="6"/>
      <c r="C19" s="6"/>
      <c r="D19" s="6"/>
      <c r="E19" s="5">
        <v>0</v>
      </c>
      <c r="F19" s="5">
        <v>0</v>
      </c>
    </row>
    <row r="20" spans="1:6" x14ac:dyDescent="0.25">
      <c r="A20" s="3" t="s">
        <v>16</v>
      </c>
      <c r="B20" s="6"/>
      <c r="C20" s="6"/>
      <c r="D20" s="6"/>
      <c r="E20" s="5">
        <v>0</v>
      </c>
      <c r="F20" s="5">
        <v>0</v>
      </c>
    </row>
    <row r="21" spans="1:6" x14ac:dyDescent="0.25">
      <c r="A21" s="3" t="s">
        <v>17</v>
      </c>
      <c r="B21" s="6"/>
      <c r="C21" s="6"/>
      <c r="D21" s="6"/>
      <c r="E21" s="5">
        <v>0</v>
      </c>
      <c r="F21" s="5">
        <v>0</v>
      </c>
    </row>
    <row r="22" spans="1:6" x14ac:dyDescent="0.25">
      <c r="A22" s="3"/>
      <c r="B22" s="5"/>
      <c r="C22" s="5"/>
      <c r="D22" s="5"/>
      <c r="E22" s="5"/>
      <c r="F22" s="5"/>
    </row>
    <row r="23" spans="1:6" x14ac:dyDescent="0.25">
      <c r="A23" s="3" t="s">
        <v>27</v>
      </c>
      <c r="B23" s="4">
        <v>9009418.3000000007</v>
      </c>
      <c r="C23" s="4">
        <v>20060500.59</v>
      </c>
      <c r="D23" s="4">
        <v>7244824.4000000004</v>
      </c>
      <c r="E23" s="5">
        <v>0</v>
      </c>
      <c r="F23" s="4">
        <v>36314743.289999999</v>
      </c>
    </row>
    <row r="24" spans="1:6" x14ac:dyDescent="0.25">
      <c r="A24" s="3"/>
      <c r="B24" s="5"/>
      <c r="C24" s="5"/>
      <c r="D24" s="5"/>
      <c r="E24" s="5"/>
      <c r="F24" s="5"/>
    </row>
    <row r="25" spans="1:6" ht="30" x14ac:dyDescent="0.25">
      <c r="A25" s="3" t="s">
        <v>30</v>
      </c>
      <c r="B25" s="5">
        <v>0</v>
      </c>
      <c r="C25" s="6"/>
      <c r="D25" s="6"/>
      <c r="E25" s="6"/>
      <c r="F25" s="5">
        <v>0</v>
      </c>
    </row>
    <row r="26" spans="1:6" x14ac:dyDescent="0.25">
      <c r="A26" s="3" t="s">
        <v>8</v>
      </c>
      <c r="B26" s="5">
        <v>0</v>
      </c>
      <c r="C26" s="6"/>
      <c r="D26" s="6"/>
      <c r="E26" s="6"/>
      <c r="F26" s="5">
        <v>0</v>
      </c>
    </row>
    <row r="27" spans="1:6" x14ac:dyDescent="0.25">
      <c r="A27" s="3" t="s">
        <v>18</v>
      </c>
      <c r="B27" s="5">
        <v>0</v>
      </c>
      <c r="C27" s="6"/>
      <c r="D27" s="6"/>
      <c r="E27" s="6"/>
      <c r="F27" s="5">
        <v>0</v>
      </c>
    </row>
    <row r="28" spans="1:6" x14ac:dyDescent="0.25">
      <c r="A28" s="3" t="s">
        <v>19</v>
      </c>
      <c r="B28" s="5">
        <v>0</v>
      </c>
      <c r="C28" s="6"/>
      <c r="D28" s="6"/>
      <c r="E28" s="6"/>
      <c r="F28" s="5">
        <v>0</v>
      </c>
    </row>
    <row r="29" spans="1:6" x14ac:dyDescent="0.25">
      <c r="A29" s="3"/>
      <c r="B29" s="5"/>
      <c r="C29" s="5"/>
      <c r="D29" s="5"/>
      <c r="E29" s="5"/>
      <c r="F29" s="5"/>
    </row>
    <row r="30" spans="1:6" ht="30" x14ac:dyDescent="0.25">
      <c r="A30" s="3" t="s">
        <v>31</v>
      </c>
      <c r="B30" s="6"/>
      <c r="C30" s="4">
        <f>+C32</f>
        <v>7244824.4000000004</v>
      </c>
      <c r="D30" s="4">
        <f>SUM(D31:D35)</f>
        <v>-17719035.530000001</v>
      </c>
      <c r="E30" s="6"/>
      <c r="F30" s="4">
        <f>SUM(C30:D30)</f>
        <v>-10474211.130000001</v>
      </c>
    </row>
    <row r="31" spans="1:6" x14ac:dyDescent="0.25">
      <c r="A31" s="3" t="s">
        <v>20</v>
      </c>
      <c r="B31" s="6"/>
      <c r="C31" s="6"/>
      <c r="D31" s="15">
        <v>-9981308.0299999993</v>
      </c>
      <c r="E31" s="6"/>
      <c r="F31" s="12">
        <v>-9981308.0299999993</v>
      </c>
    </row>
    <row r="32" spans="1:6" x14ac:dyDescent="0.25">
      <c r="A32" s="3" t="s">
        <v>21</v>
      </c>
      <c r="B32" s="6"/>
      <c r="C32" s="4">
        <f>-D32</f>
        <v>7244824.4000000004</v>
      </c>
      <c r="D32" s="4">
        <v>-7244824.4000000004</v>
      </c>
      <c r="E32" s="6"/>
      <c r="F32" s="12">
        <f>+C32+D32</f>
        <v>0</v>
      </c>
    </row>
    <row r="33" spans="1:6" x14ac:dyDescent="0.25">
      <c r="A33" s="3" t="s">
        <v>22</v>
      </c>
      <c r="B33" s="6"/>
      <c r="C33" s="6"/>
      <c r="D33" s="5"/>
      <c r="E33" s="6"/>
      <c r="F33" s="12"/>
    </row>
    <row r="34" spans="1:6" x14ac:dyDescent="0.25">
      <c r="A34" s="3" t="s">
        <v>14</v>
      </c>
      <c r="B34" s="6"/>
      <c r="C34" s="6"/>
      <c r="D34" s="5"/>
      <c r="E34" s="6"/>
      <c r="F34" s="12"/>
    </row>
    <row r="35" spans="1:6" x14ac:dyDescent="0.25">
      <c r="A35" s="3" t="s">
        <v>15</v>
      </c>
      <c r="B35" s="6"/>
      <c r="C35" s="6"/>
      <c r="D35" s="12">
        <v>-492903.1</v>
      </c>
      <c r="E35" s="6"/>
      <c r="F35" s="12">
        <f>+D35</f>
        <v>-492903.1</v>
      </c>
    </row>
    <row r="36" spans="1:6" x14ac:dyDescent="0.25">
      <c r="A36" s="3"/>
      <c r="B36" s="5"/>
      <c r="C36" s="5"/>
      <c r="D36" s="5"/>
      <c r="E36" s="5"/>
      <c r="F36" s="5"/>
    </row>
    <row r="37" spans="1:6" ht="30" x14ac:dyDescent="0.25">
      <c r="A37" s="3" t="s">
        <v>28</v>
      </c>
      <c r="B37" s="6"/>
      <c r="C37" s="6"/>
      <c r="D37" s="6"/>
      <c r="E37" s="5">
        <v>0</v>
      </c>
      <c r="F37" s="5"/>
    </row>
    <row r="38" spans="1:6" x14ac:dyDescent="0.25">
      <c r="A38" s="3" t="s">
        <v>16</v>
      </c>
      <c r="B38" s="6"/>
      <c r="C38" s="6"/>
      <c r="D38" s="6"/>
      <c r="E38" s="5">
        <v>0</v>
      </c>
      <c r="F38" s="5"/>
    </row>
    <row r="39" spans="1:6" x14ac:dyDescent="0.25">
      <c r="A39" s="3" t="s">
        <v>17</v>
      </c>
      <c r="B39" s="6"/>
      <c r="C39" s="6"/>
      <c r="D39" s="6"/>
      <c r="E39" s="5">
        <v>0</v>
      </c>
      <c r="F39" s="5"/>
    </row>
    <row r="40" spans="1:6" x14ac:dyDescent="0.25">
      <c r="A40" s="3"/>
      <c r="B40" s="5"/>
      <c r="C40" s="5"/>
      <c r="D40" s="5"/>
      <c r="E40" s="5"/>
      <c r="F40" s="5"/>
    </row>
    <row r="41" spans="1:6" x14ac:dyDescent="0.25">
      <c r="A41" s="3" t="s">
        <v>29</v>
      </c>
      <c r="B41" s="4">
        <v>9009418.3000000007</v>
      </c>
      <c r="C41" s="4">
        <f>+C23+C30</f>
        <v>27305324.990000002</v>
      </c>
      <c r="D41" s="4">
        <f>+D23+D30</f>
        <v>-10474211.130000001</v>
      </c>
      <c r="E41" s="5"/>
      <c r="F41" s="14">
        <f>+F23+F30</f>
        <v>25840532.159999996</v>
      </c>
    </row>
    <row r="43" spans="1:6" x14ac:dyDescent="0.25">
      <c r="D43" s="1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VARIACION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kingo systems</dc:creator>
  <cp:lastModifiedBy>LESG</cp:lastModifiedBy>
  <dcterms:created xsi:type="dcterms:W3CDTF">2024-02-06T18:29:49Z</dcterms:created>
  <dcterms:modified xsi:type="dcterms:W3CDTF">2024-02-19T15:39:40Z</dcterms:modified>
</cp:coreProperties>
</file>